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<sst xmlns="http://schemas.openxmlformats.org/spreadsheetml/2006/main" count="46" uniqueCount="46">
  <si>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</si>
  <si>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RSG160</t>
  </si>
  <si>
    <t xml:space="preserve">m²</t>
  </si>
  <si>
    <t xml:space="preserve">Pavimento interior de peças de grés rústico. Colocação em camada fina.</t>
  </si>
  <si>
    <r>
      <rPr>
        <sz val="8.25"/>
        <color rgb="FF000000"/>
        <rFont val="Arial"/>
        <family val="2"/>
      </rPr>
      <t xml:space="preserve">Pavimento interior de peças de grés rústico, de 200x200x12 mm, gama média, capacidade de absorção de água E&lt;3%, grupo AI, segundo NP EN 14411, com resistência ao deslizamento entre 35 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</si>
  <si>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</si>
  <si>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</si>
  <si>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</si>
  <si>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</si>
  <si>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</si>
  <si>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</si>
  <si>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</si>
  <si>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</si>
  <si>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</si>
  <si>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mt18bdr100en</t>
  </si>
  <si>
    <t xml:space="preserve">m²</t>
  </si>
  <si>
    <t xml:space="preserve">Peças de grés rústico, de 200x200x12 mm, gama média, capacidade de absorção de água E&lt;3%, grupo AI,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</si>
  <si>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</si>
  <si>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</si>
  <si>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</si>
  <si>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</si>
  <si>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</si>
  <si>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</si>
  <si>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</si>
  <si>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</si>
  <si>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</si>
  <si>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</si>
  <si>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</si>
  <si>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</si>
  <si>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</si>
  <si>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</si>
  <si>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740,91$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</si>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</sst>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43.52</v>
      </c>
      <c r="I9" s="13">
        <f ca="1">ROUND(INDIRECT(ADDRESS(ROW()+(0), COLUMN()+(-3), 1))*INDIRECT(ADDRESS(ROW()+(0), COLUMN()+(-1), 1)), 2)</f>
        <v>195.84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3249.82</v>
      </c>
      <c r="I10" s="17">
        <f ca="1">ROUND(INDIRECT(ADDRESS(ROW()+(0), COLUMN()+(-3), 1))*INDIRECT(ADDRESS(ROW()+(0), COLUMN()+(-1), 1)), 2)</f>
        <v>3412.31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0.34</v>
      </c>
      <c r="G12" s="16"/>
      <c r="H12" s="17">
        <v>165.92</v>
      </c>
      <c r="I12" s="17">
        <f ca="1">ROUND(INDIRECT(ADDRESS(ROW()+(0), COLUMN()+(-3), 1))*INDIRECT(ADDRESS(ROW()+(0), COLUMN()+(-1), 1)), 2)</f>
        <v>56.41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4272.83</v>
      </c>
      <c r="I15" s="24">
        <f ca="1">ROUND(INDIRECT(ADDRESS(ROW()+(0), COLUMN()+(-3), 1))*INDIRECT(ADDRESS(ROW()+(0), COLUMN()+(-1), 1))/100, 2)</f>
        <v>85.46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4358.29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