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<sst xmlns="http://schemas.openxmlformats.org/spreadsheetml/2006/main" count="46" uniqueCount="46">
  <si>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</si>
  <si>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RSG285</t>
  </si>
  <si>
    <t xml:space="preserve">m²</t>
  </si>
  <si>
    <t xml:space="preserve">Pavimento exterior de mosaico de grés porcelânico esmaltado. Colocação em camada fina.</t>
  </si>
  <si>
    <r>
      <rPr>
        <sz val="8.25"/>
        <color rgb="FF000000"/>
        <rFont val="Arial"/>
        <family val="2"/>
      </rPr>
      <t xml:space="preserve">Pavimento exterior de mosaico de grés porcelânico esmaltado, acabamento polido, com pastilhas de 25x25x5 mm montadas numa malha, gama média, capacidade de absorção de água E&lt;0,5%, grupo BIa, segundo NP EN 14411, com resistência ao deslizamento maior que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</si>
  <si>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</si>
  <si>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</si>
  <si>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</si>
  <si>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</si>
  <si>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</si>
  <si>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</si>
  <si>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</si>
  <si>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</si>
  <si>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</si>
  <si>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mt19abp110db</t>
  </si>
  <si>
    <t xml:space="preserve">m²</t>
  </si>
  <si>
    <t xml:space="preserve">Mosaico de grés porcelânico esmaltado, com pastilhas de 25x25x5 mm montadas numa malha, com uma junta de separação entre pastilhas de 2 mm, gama média, capacidade de absorção de água E&lt;0,5%, grupo BIa,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</si>
  <si>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</si>
  <si>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</si>
  <si>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</si>
  <si>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</si>
  <si>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</si>
  <si>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</si>
  <si>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</si>
  <si>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</si>
  <si>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</si>
  <si>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</si>
  <si>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</si>
  <si>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</si>
  <si>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</si>
  <si>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</si>
  <si>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781,32$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</si>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</sst>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43.52</v>
      </c>
      <c r="J9" s="13">
        <f ca="1">ROUND(INDIRECT(ADDRESS(ROW()+(0), COLUMN()+(-3), 1))*INDIRECT(ADDRESS(ROW()+(0), COLUMN()+(-1), 1)), 2)</f>
        <v>195.84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2124.07</v>
      </c>
      <c r="J10" s="17">
        <f ca="1">ROUND(INDIRECT(ADDRESS(ROW()+(0), COLUMN()+(-3), 1))*INDIRECT(ADDRESS(ROW()+(0), COLUMN()+(-1), 1)), 2)</f>
        <v>2230.27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3.2</v>
      </c>
      <c r="H11" s="16"/>
      <c r="I11" s="17">
        <v>392.13</v>
      </c>
      <c r="J11" s="17">
        <f ca="1">ROUND(INDIRECT(ADDRESS(ROW()+(0), COLUMN()+(-3), 1))*INDIRECT(ADDRESS(ROW()+(0), COLUMN()+(-1), 1)), 2)</f>
        <v>1254.82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294.93</v>
      </c>
      <c r="J12" s="17">
        <f ca="1">ROUND(INDIRECT(ADDRESS(ROW()+(0), COLUMN()+(-3), 1))*INDIRECT(ADDRESS(ROW()+(0), COLUMN()+(-1), 1)), 2)</f>
        <v>353.92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0.569</v>
      </c>
      <c r="H13" s="16"/>
      <c r="I13" s="17">
        <v>627.12</v>
      </c>
      <c r="J13" s="17">
        <f ca="1">ROUND(INDIRECT(ADDRESS(ROW()+(0), COLUMN()+(-3), 1))*INDIRECT(ADDRESS(ROW()+(0), COLUMN()+(-1), 1)), 2)</f>
        <v>356.83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0.284</v>
      </c>
      <c r="H14" s="20"/>
      <c r="I14" s="21">
        <v>402.07</v>
      </c>
      <c r="J14" s="21">
        <f ca="1">ROUND(INDIRECT(ADDRESS(ROW()+(0), COLUMN()+(-3), 1))*INDIRECT(ADDRESS(ROW()+(0), COLUMN()+(-1), 1)), 2)</f>
        <v>114.19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4505.87</v>
      </c>
      <c r="J15" s="24">
        <f ca="1">ROUND(INDIRECT(ADDRESS(ROW()+(0), COLUMN()+(-3), 1))*INDIRECT(ADDRESS(ROW()+(0), COLUMN()+(-1), 1))/100, 2)</f>
        <v>90.12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4595.99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