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<sst xmlns="http://schemas.openxmlformats.org/spreadsheetml/2006/main" count="23" uniqueCount="23">
  <si>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</si>
  <si>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RYP045</t>
  </si>
  <si>
    <t xml:space="preserve">m²</t>
  </si>
  <si>
    <t xml:space="preserve">Alisamento e nivelamento de paramentos interiores e exteriores.</t>
  </si>
  <si>
    <r>
      <rPr>
        <sz val="8.25"/>
        <color rgb="FF000000"/>
        <rFont val="Arial"/>
        <family val="2"/>
      </rPr>
      <t xml:space="preserve">Alisamento e nivelamento de paramentos interiores e exteriores com argamassa de cimento Webermur Liso "WEBER", composta por ligantes hidráulicos, resinas poliméricas, inertes calcários e siliciosos e aditivos orgânicos e inorgânicos, cor branca, armada e reforçada com malha de fibra de vidro anti-álcalis, Webertherm Malla 160 "WEBER", de 5 mm de espessura. O preço não inclui o revestimento.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</si>
  <si>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</si>
  <si>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</si>
  <si>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</si>
  <si>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</si>
  <si>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</si>
  <si>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</si>
  <si>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mt28mic060c</t>
  </si>
  <si>
    <t xml:space="preserve">kg</t>
  </si>
  <si>
    <t xml:space="preserve">Argamassa de cimento Webermur Liso "WEBER", composta por ligantes hidráulicos, resinas poliméricas, inertes calcários e siliciosos e aditivos orgânicos e inorgânicos, cor branca, para regularização de superfícies.</t>
  </si>
  <si>
    <t xml:space="preserve">mt28maw050h</t>
  </si>
  <si>
    <t xml:space="preserve">m²</t>
  </si>
  <si>
    <t xml:space="preserve">Malha de fibra de vidro anti-álcalis, Webertherm Malla 160 "WEBER", de 3,5x3,8 mm de vão de malha, 160 g/m² de massa superficial, 0,52 mm de espessura e de 0,11x50 m, para armar argamassas.</t>
  </si>
  <si>
    <t xml:space="preserve">mo038</t>
  </si>
  <si>
    <t xml:space="preserve">h</t>
  </si>
  <si>
    <t xml:space="preserve">Oficial de 1ª pintor.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</si>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</sst>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85" customWidth="1"/>
    <col min="4" max="4" width="2.72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6.25</v>
      </c>
      <c r="G9" s="13">
        <v>3786.89</v>
      </c>
      <c r="H9" s="13">
        <f ca="1">ROUND(INDIRECT(ADDRESS(ROW()+(0), COLUMN()+(-2), 1))*INDIRECT(ADDRESS(ROW()+(0), COLUMN()+(-1), 1)), 2)</f>
        <v>23668.1</v>
      </c>
    </row>
    <row r="10" spans="1:8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271.07</v>
      </c>
      <c r="H10" s="17">
        <f ca="1">ROUND(INDIRECT(ADDRESS(ROW()+(0), COLUMN()+(-2), 1))*INDIRECT(ADDRESS(ROW()+(0), COLUMN()+(-1), 1)), 2)</f>
        <v>271.07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0.209</v>
      </c>
      <c r="G11" s="21">
        <v>627.12</v>
      </c>
      <c r="H11" s="21">
        <f ca="1">ROUND(INDIRECT(ADDRESS(ROW()+(0), COLUMN()+(-2), 1))*INDIRECT(ADDRESS(ROW()+(0), COLUMN()+(-1), 1)), 2)</f>
        <v>131.07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24070.2</v>
      </c>
      <c r="H12" s="24">
        <f ca="1">ROUND(INDIRECT(ADDRESS(ROW()+(0), COLUMN()+(-2), 1))*INDIRECT(ADDRESS(ROW()+(0), COLUMN()+(-1), 1))/100, 2)</f>
        <v>481.4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24551.6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