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<sst xmlns="http://schemas.openxmlformats.org/spreadsheetml/2006/main" count="36" uniqueCount="36">
  <si>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</si>
  <si>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ICA010</t>
  </si>
  <si>
    <t xml:space="preserve">Ud</t>
  </si>
  <si>
    <t xml:space="preserve">Termoacumulador eléctrico.</t>
  </si>
  <si>
    <r>
      <rPr>
        <sz val="8.25"/>
        <color rgb="FF000000"/>
        <rFont val="Arial"/>
        <family val="2"/>
      </rPr>
  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 Inclusive suporte e ancoragens de fixação, válvula de segurança antirretorno, válvulas de corte de esfera,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</si>
  <si>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</si>
  <si>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</si>
  <si>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</si>
  <si>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</si>
  <si>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</si>
  <si>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</si>
  <si>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mt38tew021gg</t>
  </si>
  <si>
    <t xml:space="preserve">Ud</t>
  </si>
  <si>
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</t>
  </si>
  <si>
    <t xml:space="preserve">mt38tew010a</t>
  </si>
  <si>
    <t xml:space="preserve">Ud</t>
  </si>
  <si>
    <t xml:space="preserve">Tubo de ligação flexível de 20 cm e 1/2" de diâmetro.</t>
  </si>
  <si>
    <t xml:space="preserve">mt37sve010b</t>
  </si>
  <si>
    <t xml:space="preserve">Ud</t>
  </si>
  <si>
    <t xml:space="preserve">Válvula de esfera de latão niquelado para enroscar de 1/2".</t>
  </si>
  <si>
    <t xml:space="preserve">mt37svs050a</t>
  </si>
  <si>
    <t xml:space="preserve">Ud</t>
  </si>
  <si>
    <t xml:space="preserve">Válvula de segurança antirretorno, de latão cromado, com rosca de 1/2" de diâmetro, regulada a 8 bar de pressão, com manípulo de purga.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</si>
  <si>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</si>
  <si>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</si>
  <si>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</si>
  <si>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</si>
  <si>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</si>
  <si>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</si>
  <si>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</si>
  <si>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</si>
  <si>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</si>
  <si>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</si>
  <si>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</si>
  <si>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30.729,16$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</si>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</sst>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33124</v>
      </c>
      <c r="G9" s="13">
        <f ca="1">ROUND(INDIRECT(ADDRESS(ROW()+(0), COLUMN()+(-2), 1))*INDIRECT(ADDRESS(ROW()+(0), COLUMN()+(-1), 1)), 2)</f>
        <v>33124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1307.12</v>
      </c>
      <c r="G10" s="17">
        <f ca="1">ROUND(INDIRECT(ADDRESS(ROW()+(0), COLUMN()+(-2), 1))*INDIRECT(ADDRESS(ROW()+(0), COLUMN()+(-1), 1)), 2)</f>
        <v>2614.24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808.29</v>
      </c>
      <c r="G11" s="17">
        <f ca="1">ROUND(INDIRECT(ADDRESS(ROW()+(0), COLUMN()+(-2), 1))*INDIRECT(ADDRESS(ROW()+(0), COLUMN()+(-1), 1)), 2)</f>
        <v>1616.58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1019.55</v>
      </c>
      <c r="G12" s="17">
        <f ca="1">ROUND(INDIRECT(ADDRESS(ROW()+(0), COLUMN()+(-2), 1))*INDIRECT(ADDRESS(ROW()+(0), COLUMN()+(-1), 1)), 2)</f>
        <v>1019.55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236.91</v>
      </c>
      <c r="G13" s="17">
        <f ca="1">ROUND(INDIRECT(ADDRESS(ROW()+(0), COLUMN()+(-2), 1))*INDIRECT(ADDRESS(ROW()+(0), COLUMN()+(-1), 1)), 2)</f>
        <v>236.91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0.984</v>
      </c>
      <c r="F14" s="17">
        <v>644.41</v>
      </c>
      <c r="G14" s="17">
        <f ca="1">ROUND(INDIRECT(ADDRESS(ROW()+(0), COLUMN()+(-2), 1))*INDIRECT(ADDRESS(ROW()+(0), COLUMN()+(-1), 1)), 2)</f>
        <v>634.1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0.984</v>
      </c>
      <c r="F15" s="21">
        <v>401.31</v>
      </c>
      <c r="G15" s="21">
        <f ca="1">ROUND(INDIRECT(ADDRESS(ROW()+(0), COLUMN()+(-2), 1))*INDIRECT(ADDRESS(ROW()+(0), COLUMN()+(-1), 1)), 2)</f>
        <v>394.89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39640.3</v>
      </c>
      <c r="G16" s="24">
        <f ca="1">ROUND(INDIRECT(ADDRESS(ROW()+(0), COLUMN()+(-2), 1))*INDIRECT(ADDRESS(ROW()+(0), COLUMN()+(-1), 1))/100, 2)</f>
        <v>792.81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40433.1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