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<sst xmlns="http://schemas.openxmlformats.org/spreadsheetml/2006/main" count="24" uniqueCount="24">
  <si>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</si>
  <si>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</si>
  <si>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</si>
  <si>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de aço inoxidável.</t>
  </si>
  <si>
    <r>
      <rPr>
        <sz val="8.25"/>
        <color rgb="FF000000"/>
        <rFont val="Arial"/>
        <family val="2"/>
      </rPr>
      <t xml:space="preserve">Rodapé de aço inoxidável AISI 304, acabamento escovado, Schlüter-DESIGNBASE-SL 110 EB "SCHLÜTER-SYSTEMS", de 110 mm de altura e 10,5 mm de largura na base. COLOCAÇÃO: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</si>
  <si>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</si>
  <si>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</si>
  <si>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</si>
  <si>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</si>
  <si>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</si>
  <si>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</si>
  <si>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</si>
  <si>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</si>
  <si>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</si>
  <si>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mt18jrs734a</t>
  </si>
  <si>
    <t xml:space="preserve">m</t>
  </si>
  <si>
    <t xml:space="preserve">Rodapé de aço inoxidável AISI 304, acabamento escovado, Schlüter-DESIGNBASE-SL 110 EB "SCHLÜTER-SYSTEMS", de 110 mm de altura e 10,5 mm de largura na base, fornecido em barras de 2,5 m de comprimento,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</si>
  <si>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</si>
  <si>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</si>
  <si>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</si>
  <si>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</si>
  <si>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</si>
  <si>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1.489,09$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</si>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</sst>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3896.85</v>
      </c>
      <c r="H9" s="13">
        <f ca="1">ROUND(INDIRECT(ADDRESS(ROW()+(0), COLUMN()+(-2), 1))*INDIRECT(ADDRESS(ROW()+(0), COLUMN()+(-1), 1)), 2)</f>
        <v>77.94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7568.22</v>
      </c>
      <c r="H10" s="17">
        <f ca="1">ROUND(INDIRECT(ADDRESS(ROW()+(0), COLUMN()+(-2), 1))*INDIRECT(ADDRESS(ROW()+(0), COLUMN()+(-1), 1)), 2)</f>
        <v>7946.63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0.137</v>
      </c>
      <c r="G11" s="21">
        <v>627.12</v>
      </c>
      <c r="H11" s="21">
        <f ca="1">ROUND(INDIRECT(ADDRESS(ROW()+(0), COLUMN()+(-2), 1))*INDIRECT(ADDRESS(ROW()+(0), COLUMN()+(-1), 1)), 2)</f>
        <v>85.92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8110.49</v>
      </c>
      <c r="H12" s="24">
        <f ca="1">ROUND(INDIRECT(ADDRESS(ROW()+(0), COLUMN()+(-2), 1))*INDIRECT(ADDRESS(ROW()+(0), COLUMN()+(-1), 1))/100, 2)</f>
        <v>162.21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8272.7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