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<sst xmlns="http://schemas.openxmlformats.org/spreadsheetml/2006/main" count="21" uniqueCount="21">
  <si>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</si>
  <si>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RSD016</t>
  </si>
  <si>
    <t xml:space="preserve">m</t>
  </si>
  <si>
    <t xml:space="preserve">Rodapé de alumínio para ocultar cabos.</t>
  </si>
  <si>
    <r>
      <rPr>
        <sz val="8.25"/>
        <color rgb="FF000000"/>
        <rFont val="Arial"/>
        <family val="2"/>
      </rPr>
      <t xml:space="preserve">Rodapé de alumínio anodizado, acabamento natural, Schlüter-DESIGNBASE-CQ 60 AE "SCHLÜTER-SYSTEMS", de 60 mm de altura, com espaço suficiente para alojamento de cabos. COLOCAÇÃO: com clipes a perfil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</si>
  <si>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</si>
  <si>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</si>
  <si>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</si>
  <si>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</si>
  <si>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</si>
  <si>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</si>
  <si>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mt18jrs735aa</t>
  </si>
  <si>
    <t xml:space="preserve">m</t>
  </si>
  <si>
    <t xml:space="preserve">Rodapé de alumínio anodizado, acabamento natural, Schlüter-DESIGNBASE-CQ 60 AE "SCHLÜTER-SYSTEMS", de 60 mm de altura, com espaço suficiente para alojamento de cabos, fornecido em barras de 2,5 m de comprimento, inclusive perfil suporte de PVC, acessórios de fixação do perfil suporte, e peças para uniões, resolução de ângulos e terminações.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</si>
  <si>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</si>
  <si>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</si>
  <si>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</si>
  <si>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</si>
  <si>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</si>
  <si>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995,62$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</si>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</sst>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5061.82</v>
      </c>
      <c r="H9" s="13">
        <f ca="1">ROUND(INDIRECT(ADDRESS(ROW()+(0), COLUMN()+(-2), 1))*INDIRECT(ADDRESS(ROW()+(0), COLUMN()+(-1), 1)), 2)</f>
        <v>5314.91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0.172</v>
      </c>
      <c r="G10" s="18">
        <v>627.12</v>
      </c>
      <c r="H10" s="18">
        <f ca="1">ROUND(INDIRECT(ADDRESS(ROW()+(0), COLUMN()+(-2), 1))*INDIRECT(ADDRESS(ROW()+(0), COLUMN()+(-1), 1)), 2)</f>
        <v>107.86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5422.77</v>
      </c>
      <c r="H11" s="21">
        <f ca="1">ROUND(INDIRECT(ADDRESS(ROW()+(0), COLUMN()+(-2), 1))*INDIRECT(ADDRESS(ROW()+(0), COLUMN()+(-1), 1))/100, 2)</f>
        <v>108.46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5531.23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