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<sst xmlns="http://schemas.openxmlformats.org/spreadsheetml/2006/main" count="46" uniqueCount="46">
  <si>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</si>
  <si>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NIF060</t>
  </si>
  <si>
    <t xml:space="preserve">m²</t>
  </si>
  <si>
    <t xml:space="preserve">Impermeabilização de fachada com lâminas de poliolefinas.</t>
  </si>
  <si>
    <r>
      <rPr>
        <sz val="8.25"/>
        <color rgb="FF000000"/>
        <rFont val="Arial"/>
        <family val="2"/>
      </rPr>
      <t xml:space="preserve">Impermeabilização de fachada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o revestimento cerâmico. Inclusive adesivo bicomponente, Schlüter-KERDI-COLL-L "SCHLÜTER-SYSTEMS", banda de reforço Schlüter-KERDI-KEBA 100/125 e massa adesiva elástica monocomponente, Schlüter-KERDI-FIX "SCHLÜTER-SYSTEMS" para a resolução de encontros com paramentos verticais. O preço não inclui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</si>
  <si>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</si>
  <si>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</si>
  <si>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</si>
  <si>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</si>
  <si>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</si>
  <si>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</si>
  <si>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</si>
  <si>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</si>
  <si>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</si>
  <si>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</si>
  <si>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</si>
  <si>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</si>
  <si>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</si>
  <si>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</si>
  <si>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</si>
  <si>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</si>
  <si>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</si>
  <si>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</si>
  <si>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</si>
  <si>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</si>
  <si>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</si>
  <si>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</si>
  <si>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</si>
  <si>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</si>
  <si>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</si>
  <si>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</si>
  <si>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</si>
  <si>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</si>
  <si>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</si>
  <si>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753,59$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</si>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</sst>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45.63</v>
      </c>
      <c r="I9" s="13">
        <f ca="1">ROUND(INDIRECT(ADDRESS(ROW()+(0), COLUMN()+(-3), 1))*INDIRECT(ADDRESS(ROW()+(0), COLUMN()+(-1), 1)), 2)</f>
        <v>91.26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3138.72</v>
      </c>
      <c r="I10" s="17">
        <f ca="1">ROUND(INDIRECT(ADDRESS(ROW()+(0), COLUMN()+(-3), 1))*INDIRECT(ADDRESS(ROW()+(0), COLUMN()+(-1), 1)), 2)</f>
        <v>3295.66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1947.6</v>
      </c>
      <c r="I11" s="17">
        <f ca="1">ROUND(INDIRECT(ADDRESS(ROW()+(0), COLUMN()+(-3), 1))*INDIRECT(ADDRESS(ROW()+(0), COLUMN()+(-1), 1)), 2)</f>
        <v>584.28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656.83</v>
      </c>
      <c r="I12" s="17">
        <f ca="1">ROUND(INDIRECT(ADDRESS(ROW()+(0), COLUMN()+(-3), 1))*INDIRECT(ADDRESS(ROW()+(0), COLUMN()+(-1), 1)), 2)</f>
        <v>788.2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3896.85</v>
      </c>
      <c r="I13" s="17">
        <f ca="1">ROUND(INDIRECT(ADDRESS(ROW()+(0), COLUMN()+(-3), 1))*INDIRECT(ADDRESS(ROW()+(0), COLUMN()+(-1), 1)), 2)</f>
        <v>233.81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0.276</v>
      </c>
      <c r="G14" s="16"/>
      <c r="H14" s="17">
        <v>627.12</v>
      </c>
      <c r="I14" s="17">
        <f ca="1">ROUND(INDIRECT(ADDRESS(ROW()+(0), COLUMN()+(-3), 1))*INDIRECT(ADDRESS(ROW()+(0), COLUMN()+(-1), 1)), 2)</f>
        <v>173.09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0.276</v>
      </c>
      <c r="G15" s="20"/>
      <c r="H15" s="21">
        <v>402.07</v>
      </c>
      <c r="I15" s="21">
        <f ca="1">ROUND(INDIRECT(ADDRESS(ROW()+(0), COLUMN()+(-3), 1))*INDIRECT(ADDRESS(ROW()+(0), COLUMN()+(-1), 1)), 2)</f>
        <v>110.97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5277.27</v>
      </c>
      <c r="I16" s="24">
        <f ca="1">ROUND(INDIRECT(ADDRESS(ROW()+(0), COLUMN()+(-3), 1))*INDIRECT(ADDRESS(ROW()+(0), COLUMN()+(-1), 1))/100, 2)</f>
        <v>105.55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5382.82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