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<sst xmlns="http://schemas.openxmlformats.org/spreadsheetml/2006/main" count="24" uniqueCount="24">
  <si>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</si>
  <si>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RSD015</t>
  </si>
  <si>
    <t xml:space="preserve">m</t>
  </si>
  <si>
    <t xml:space="preserve">Rodapé de alumínio.</t>
  </si>
  <si>
    <r>
      <rPr>
        <sz val="8.25"/>
        <color rgb="FF000000"/>
        <rFont val="Arial"/>
        <family val="2"/>
      </rPr>
      <t xml:space="preserve">Rodapé de alumínio anodizado, acabamento natural, Schlüter-DESIGNBASE-SL 60 AE "SCHLÜTER-SYSTEMS", de 60 mm de altura e 11,5 mm de largura na base. COLOCAÇÃO: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</si>
  <si>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</si>
  <si>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</si>
  <si>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</si>
  <si>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</si>
  <si>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</si>
  <si>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</si>
  <si>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mt15res070a</t>
  </si>
  <si>
    <t xml:space="preserve">Ud</t>
  </si>
  <si>
    <t xml:space="preserve">Cartucho de massa adesiva elástica monocomponente, Schlüter-KERDI-FIX "SCHLÜTER-SYSTEMS", à base de polímeros híbridos neutros (MS), de 290 ml, cor cinzento ou branco e acabamento brilhante.</t>
  </si>
  <si>
    <t xml:space="preserve">mt18jrs730aa</t>
  </si>
  <si>
    <t xml:space="preserve">m</t>
  </si>
  <si>
    <t xml:space="preserve">Rodapé de alumínio anodizado, acabamento natural, Schlüter-DESIGNBASE-SL 60 AE "SCHLÜTER-SYSTEMS", de 60 mm de altura e 11,5 mm de largura na base, fornecido em barras de 2,5 m de comprimento, inclusive peças para uniões, resolução de ângulos e terminações.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</si>
  <si>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</si>
  <si>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</si>
  <si>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</si>
  <si>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</si>
  <si>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</si>
  <si>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547,04$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</si>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</sst>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3896.85</v>
      </c>
      <c r="H9" s="13">
        <f ca="1">ROUND(INDIRECT(ADDRESS(ROW()+(0), COLUMN()+(-2), 1))*INDIRECT(ADDRESS(ROW()+(0), COLUMN()+(-1), 1)), 2)</f>
        <v>389.69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2369.16</v>
      </c>
      <c r="H10" s="17">
        <f ca="1">ROUND(INDIRECT(ADDRESS(ROW()+(0), COLUMN()+(-2), 1))*INDIRECT(ADDRESS(ROW()+(0), COLUMN()+(-1), 1)), 2)</f>
        <v>2487.62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0.163</v>
      </c>
      <c r="G11" s="21">
        <v>627.12</v>
      </c>
      <c r="H11" s="21">
        <f ca="1">ROUND(INDIRECT(ADDRESS(ROW()+(0), COLUMN()+(-2), 1))*INDIRECT(ADDRESS(ROW()+(0), COLUMN()+(-1), 1)), 2)</f>
        <v>102.22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2979.53</v>
      </c>
      <c r="H12" s="24">
        <f ca="1">ROUND(INDIRECT(ADDRESS(ROW()+(0), COLUMN()+(-2), 1))*INDIRECT(ADDRESS(ROW()+(0), COLUMN()+(-1), 1))/100, 2)</f>
        <v>59.59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3039.12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