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<sst xmlns="http://schemas.openxmlformats.org/spreadsheetml/2006/main" count="21" uniqueCount="21">
  <si>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</si>
  <si>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RSG033</t>
  </si>
  <si>
    <t xml:space="preserve">m</t>
  </si>
  <si>
    <t xml:space="preserve">Perfil de transição.</t>
  </si>
  <si>
    <r>
      <rPr>
        <sz val="8.25"/>
        <color rgb="FF000000"/>
        <rFont val="Arial"/>
        <family val="2"/>
      </rPr>
      <t xml:space="preserve">Perfil de transição entre pavimentos a diferentes níveis, de alumínio, Schlüter-RENO-ATK 80 "SCHLÜTER-SYSTEMS", de 8 mm de altura, com perfurações trapezoidais para a sua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</si>
  <si>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</si>
  <si>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</si>
  <si>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</si>
  <si>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</si>
  <si>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</si>
  <si>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</si>
  <si>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mt18jrs040eg</t>
  </si>
  <si>
    <t xml:space="preserve">m</t>
  </si>
  <si>
    <t xml:space="preserve">Perfil de transição entre pavimentos a diferentes níveis, de alumínio, Schlüter-RENO-ATK 80 "SCHLÜTER-SYSTEMS", de 8 mm de altura, com perfurações trapezoidais para a sua fixação, fornecido em barras de 2,5 m de comprimento.</t>
  </si>
  <si>
    <t xml:space="preserve">mo023</t>
  </si>
  <si>
    <t xml:space="preserve">h</t>
  </si>
  <si>
    <t xml:space="preserve">Oficial de 1ª ladrilhador.</t>
  </si>
  <si>
    <t xml:space="preserve">%</t>
  </si>
  <si>
    <t xml:space="preserve">Custos directos complementares</t>
  </si>
  <si>
    <t xml:space="preserve">Custo de manutenção decenal: 659,82$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</si>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</sst>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36" customWidth="1"/>
    <col min="4" max="4" width="2.21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998.31</v>
      </c>
      <c r="H9" s="13">
        <f ca="1">ROUND(INDIRECT(ADDRESS(ROW()+(0), COLUMN()+(-2), 1))*INDIRECT(ADDRESS(ROW()+(0), COLUMN()+(-1), 1)), 2)</f>
        <v>1048.23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0.204</v>
      </c>
      <c r="G10" s="18">
        <v>627.12</v>
      </c>
      <c r="H10" s="18">
        <f ca="1">ROUND(INDIRECT(ADDRESS(ROW()+(0), COLUMN()+(-2), 1))*INDIRECT(ADDRESS(ROW()+(0), COLUMN()+(-1), 1)), 2)</f>
        <v>127.93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1176.16</v>
      </c>
      <c r="H11" s="21">
        <f ca="1">ROUND(INDIRECT(ADDRESS(ROW()+(0), COLUMN()+(-2), 1))*INDIRECT(ADDRESS(ROW()+(0), COLUMN()+(-1), 1))/100, 2)</f>
        <v>23.52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1199.68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