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<sst xmlns="http://schemas.openxmlformats.org/spreadsheetml/2006/main" count="39" uniqueCount="39">
  <si>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</si>
  <si>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CNE010</t>
  </si>
  <si>
    <t xml:space="preserve">m³</t>
  </si>
  <si>
    <t xml:space="preserve">Pilarete de fundação.</t>
  </si>
  <si>
    <r>
      <rPr>
        <sz val="8.25"/>
        <color rgb="FF000000"/>
        <rFont val="Arial"/>
        <family val="2"/>
      </rPr>
      <t xml:space="preserve">Pilarete de fundação de betão armado para pilares, realizado com betão C25/30 (XC1(P); D12; S3; Cl 0,4) fabricado em central, e betonagem com grua, e aço A400 NR, com uma quantidade aproximada de 95 kg/m³. Inclusive arame de atar e separadores. O preço inclui a elaboração da armadura (corte, dobragem e moldagem de elementos) no estaleiro da obra e a montagem no lugar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</si>
  <si>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</si>
  <si>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</si>
  <si>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</si>
  <si>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</si>
  <si>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</si>
  <si>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</si>
  <si>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</si>
  <si>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</si>
  <si>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</si>
  <si>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</si>
  <si>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</si>
  <si>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</si>
  <si>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</si>
  <si>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</si>
  <si>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</si>
  <si>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</si>
  <si>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</si>
  <si>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</si>
  <si>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</si>
  <si>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</si>
  <si>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</si>
  <si>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</si>
  <si>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</si>
  <si>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</si>
  <si>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</si>
  <si>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</si>
  <si>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</si>
  <si>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</si>
  <si>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</si>
  <si>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</si>
  <si>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</si>
  <si>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</si>
  <si>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1.451,35$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</si>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</sst>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99.75</v>
      </c>
      <c r="G10" s="17">
        <v>190.62</v>
      </c>
      <c r="H10" s="17">
        <f ca="1">ROUND(INDIRECT(ADDRESS(ROW()+(0), COLUMN()+(-2), 1))*INDIRECT(ADDRESS(ROW()+(0), COLUMN()+(-1), 1)), 2)</f>
        <v>19014.3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0.95</v>
      </c>
      <c r="G11" s="17">
        <v>195.56</v>
      </c>
      <c r="H11" s="17">
        <f ca="1">ROUND(INDIRECT(ADDRESS(ROW()+(0), COLUMN()+(-2), 1))*INDIRECT(ADDRESS(ROW()+(0), COLUMN()+(-1), 1)), 2)</f>
        <v>185.78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13995.9</v>
      </c>
      <c r="H12" s="17">
        <f ca="1">ROUND(INDIRECT(ADDRESS(ROW()+(0), COLUMN()+(-2), 1))*INDIRECT(ADDRESS(ROW()+(0), COLUMN()+(-1), 1)), 2)</f>
        <v>14695.7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1.045</v>
      </c>
      <c r="G13" s="17">
        <v>681.25</v>
      </c>
      <c r="H13" s="17">
        <f ca="1">ROUND(INDIRECT(ADDRESS(ROW()+(0), COLUMN()+(-2), 1))*INDIRECT(ADDRESS(ROW()+(0), COLUMN()+(-1), 1)), 2)</f>
        <v>711.91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1.306</v>
      </c>
      <c r="G14" s="17">
        <v>436.51</v>
      </c>
      <c r="H14" s="17">
        <f ca="1">ROUND(INDIRECT(ADDRESS(ROW()+(0), COLUMN()+(-2), 1))*INDIRECT(ADDRESS(ROW()+(0), COLUMN()+(-1), 1)), 2)</f>
        <v>570.08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0.103</v>
      </c>
      <c r="G15" s="17">
        <v>681.25</v>
      </c>
      <c r="H15" s="17">
        <f ca="1">ROUND(INDIRECT(ADDRESS(ROW()+(0), COLUMN()+(-2), 1))*INDIRECT(ADDRESS(ROW()+(0), COLUMN()+(-1), 1)), 2)</f>
        <v>70.17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0.412</v>
      </c>
      <c r="G16" s="21">
        <v>436.51</v>
      </c>
      <c r="H16" s="21">
        <f ca="1">ROUND(INDIRECT(ADDRESS(ROW()+(0), COLUMN()+(-2), 1))*INDIRECT(ADDRESS(ROW()+(0), COLUMN()+(-1), 1)), 2)</f>
        <v>179.84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35572.4</v>
      </c>
      <c r="H17" s="24">
        <f ca="1">ROUND(INDIRECT(ADDRESS(ROW()+(0), COLUMN()+(-2), 1))*INDIRECT(ADDRESS(ROW()+(0), COLUMN()+(-1), 1))/100, 2)</f>
        <v>711.45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36283.8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