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<sst xmlns="http://schemas.openxmlformats.org/spreadsheetml/2006/main" count="39" uniqueCount="39">
  <si>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</si>
  <si>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CSV010</t>
  </si>
  <si>
    <t xml:space="preserve">m³</t>
  </si>
  <si>
    <t xml:space="preserve">Sapata contínua de betão armado.</t>
  </si>
  <si>
    <r>
      <rPr>
        <sz val="8.25"/>
        <color rgb="FF000000"/>
        <rFont val="Arial"/>
        <family val="2"/>
      </rPr>
      <t xml:space="preserve">Sapata contínua de betão armado, de betão armado, realizada em escavação previamente executada, com betão C25/30 (XC1(P); D12; S3; Cl 0,4) fabricado em central, e betonagem desde camião, e aço A400 NR, com uma quantidade aproximada de 100 kg/m³. Inclusive armaduras de arranque dos pilares ou outros elementos, arame de atar, e separadores. O preço inclui a elaboração e o montagem da armadura no local definitivo da sua colocação em obra, mas não inclui a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</si>
  <si>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</si>
  <si>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</si>
  <si>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</si>
  <si>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</si>
  <si>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</si>
  <si>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</si>
  <si>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mt07aco020a</t>
  </si>
  <si>
    <t xml:space="preserve">Ud</t>
  </si>
  <si>
    <t xml:space="preserve">Separador homologado para fundações.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</si>
  <si>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</si>
  <si>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</si>
  <si>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</si>
  <si>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</si>
  <si>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</si>
  <si>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</si>
  <si>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</si>
  <si>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</si>
  <si>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</si>
  <si>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</si>
  <si>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</si>
  <si>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</si>
  <si>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</si>
  <si>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</si>
  <si>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</si>
  <si>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</si>
  <si>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</si>
  <si>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</si>
  <si>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</si>
  <si>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</si>
  <si>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</si>
  <si>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</si>
  <si>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</si>
  <si>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1.090,70$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</si>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</sst>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3.57" customWidth="1"/>
    <col min="5" max="5" width="78.20" customWidth="1"/>
    <col min="6" max="6" width="7.9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7</v>
      </c>
      <c r="G9" s="13">
        <v>21.83</v>
      </c>
      <c r="H9" s="13">
        <f ca="1">ROUND(INDIRECT(ADDRESS(ROW()+(0), COLUMN()+(-2), 1))*INDIRECT(ADDRESS(ROW()+(0), COLUMN()+(-1), 1)), 2)</f>
        <v>152.81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102</v>
      </c>
      <c r="G10" s="17">
        <v>190.62</v>
      </c>
      <c r="H10" s="17">
        <f ca="1">ROUND(INDIRECT(ADDRESS(ROW()+(0), COLUMN()+(-2), 1))*INDIRECT(ADDRESS(ROW()+(0), COLUMN()+(-1), 1)), 2)</f>
        <v>19443.2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0.4</v>
      </c>
      <c r="G11" s="17">
        <v>195.56</v>
      </c>
      <c r="H11" s="17">
        <f ca="1">ROUND(INDIRECT(ADDRESS(ROW()+(0), COLUMN()+(-2), 1))*INDIRECT(ADDRESS(ROW()+(0), COLUMN()+(-1), 1)), 2)</f>
        <v>78.22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1.1</v>
      </c>
      <c r="G12" s="17">
        <v>13995.9</v>
      </c>
      <c r="H12" s="17">
        <f ca="1">ROUND(INDIRECT(ADDRESS(ROW()+(0), COLUMN()+(-2), 1))*INDIRECT(ADDRESS(ROW()+(0), COLUMN()+(-1), 1)), 2)</f>
        <v>15395.5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0.367</v>
      </c>
      <c r="G13" s="17">
        <v>681.25</v>
      </c>
      <c r="H13" s="17">
        <f ca="1">ROUND(INDIRECT(ADDRESS(ROW()+(0), COLUMN()+(-2), 1))*INDIRECT(ADDRESS(ROW()+(0), COLUMN()+(-1), 1)), 2)</f>
        <v>250.02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0.367</v>
      </c>
      <c r="G14" s="17">
        <v>436.51</v>
      </c>
      <c r="H14" s="17">
        <f ca="1">ROUND(INDIRECT(ADDRESS(ROW()+(0), COLUMN()+(-2), 1))*INDIRECT(ADDRESS(ROW()+(0), COLUMN()+(-1), 1)), 2)</f>
        <v>160.2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0.057</v>
      </c>
      <c r="G15" s="17">
        <v>681.25</v>
      </c>
      <c r="H15" s="17">
        <f ca="1">ROUND(INDIRECT(ADDRESS(ROW()+(0), COLUMN()+(-2), 1))*INDIRECT(ADDRESS(ROW()+(0), COLUMN()+(-1), 1)), 2)</f>
        <v>38.83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 t="s">
        <v>34</v>
      </c>
      <c r="F16" s="20">
        <v>0.286</v>
      </c>
      <c r="G16" s="21">
        <v>436.51</v>
      </c>
      <c r="H16" s="21">
        <f ca="1">ROUND(INDIRECT(ADDRESS(ROW()+(0), COLUMN()+(-2), 1))*INDIRECT(ADDRESS(ROW()+(0), COLUMN()+(-1), 1)), 2)</f>
        <v>124.84</v>
      </c>
    </row>
    <row r="17" spans="1:8" ht="13.50" thickBot="1" customHeight="1">
      <c r="A17" s="19"/>
      <c r="B17" s="19"/>
      <c r="C17" s="19"/>
      <c r="D17" s="22" t="s">
        <v>35</v>
      </c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35643.6</v>
      </c>
      <c r="H17" s="24">
        <f ca="1">ROUND(INDIRECT(ADDRESS(ROW()+(0), COLUMN()+(-2), 1))*INDIRECT(ADDRESS(ROW()+(0), COLUMN()+(-1), 1))/100, 2)</f>
        <v>712.87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36356.5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