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<sst xmlns="http://schemas.openxmlformats.org/spreadsheetml/2006/main" count="39" uniqueCount="39">
  <si>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</si>
  <si>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CSZ010</t>
  </si>
  <si>
    <t xml:space="preserve">m³</t>
  </si>
  <si>
    <t xml:space="preserve">Sapata de betão armado.</t>
  </si>
  <si>
    <r>
      <rPr>
        <sz val="8.25"/>
        <color rgb="FF000000"/>
        <rFont val="Arial"/>
        <family val="2"/>
      </rPr>
      <t xml:space="preserve">Sapata de betão armado, realizada com betão C25/30 (XC1(P); D12; S3; Cl 0,4) fabricado em central, e betonagem desde camião, e aço A400 NR, com uma quantidade aproximada de 50 kg/m³. Inclusive armaduras de arranque do pilar, arame de atar, e separadores.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</si>
  <si>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</si>
  <si>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</si>
  <si>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</si>
  <si>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</si>
  <si>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</si>
  <si>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</si>
  <si>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</si>
  <si>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</si>
  <si>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</si>
  <si>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</si>
  <si>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</si>
  <si>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</si>
  <si>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</si>
  <si>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</si>
  <si>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</si>
  <si>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</si>
  <si>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</si>
  <si>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</si>
  <si>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</si>
  <si>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</si>
  <si>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</si>
  <si>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</si>
  <si>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</si>
  <si>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</si>
  <si>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</si>
  <si>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</si>
  <si>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</si>
  <si>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</si>
  <si>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</si>
  <si>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</si>
  <si>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</si>
  <si>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</si>
  <si>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790,92$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</si>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</sst>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8</v>
      </c>
      <c r="G9" s="13">
        <v>21.83</v>
      </c>
      <c r="H9" s="13">
        <f ca="1">ROUND(INDIRECT(ADDRESS(ROW()+(0), COLUMN()+(-2), 1))*INDIRECT(ADDRESS(ROW()+(0), COLUMN()+(-1), 1)), 2)</f>
        <v>174.64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51</v>
      </c>
      <c r="G10" s="17">
        <v>190.62</v>
      </c>
      <c r="H10" s="17">
        <f ca="1">ROUND(INDIRECT(ADDRESS(ROW()+(0), COLUMN()+(-2), 1))*INDIRECT(ADDRESS(ROW()+(0), COLUMN()+(-1), 1)), 2)</f>
        <v>9721.62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195.56</v>
      </c>
      <c r="H11" s="17">
        <f ca="1">ROUND(INDIRECT(ADDRESS(ROW()+(0), COLUMN()+(-2), 1))*INDIRECT(ADDRESS(ROW()+(0), COLUMN()+(-1), 1)), 2)</f>
        <v>39.11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1.1</v>
      </c>
      <c r="G12" s="17">
        <v>13995.9</v>
      </c>
      <c r="H12" s="17">
        <f ca="1">ROUND(INDIRECT(ADDRESS(ROW()+(0), COLUMN()+(-2), 1))*INDIRECT(ADDRESS(ROW()+(0), COLUMN()+(-1), 1)), 2)</f>
        <v>15395.5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0.218</v>
      </c>
      <c r="G13" s="17">
        <v>681.25</v>
      </c>
      <c r="H13" s="17">
        <f ca="1">ROUND(INDIRECT(ADDRESS(ROW()+(0), COLUMN()+(-2), 1))*INDIRECT(ADDRESS(ROW()+(0), COLUMN()+(-1), 1)), 2)</f>
        <v>148.51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0.327</v>
      </c>
      <c r="G14" s="17">
        <v>436.51</v>
      </c>
      <c r="H14" s="17">
        <f ca="1">ROUND(INDIRECT(ADDRESS(ROW()+(0), COLUMN()+(-2), 1))*INDIRECT(ADDRESS(ROW()+(0), COLUMN()+(-1), 1)), 2)</f>
        <v>142.74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0.068</v>
      </c>
      <c r="G15" s="17">
        <v>681.25</v>
      </c>
      <c r="H15" s="17">
        <f ca="1">ROUND(INDIRECT(ADDRESS(ROW()+(0), COLUMN()+(-2), 1))*INDIRECT(ADDRESS(ROW()+(0), COLUMN()+(-1), 1)), 2)</f>
        <v>46.33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0.409</v>
      </c>
      <c r="G16" s="21">
        <v>436.51</v>
      </c>
      <c r="H16" s="21">
        <f ca="1">ROUND(INDIRECT(ADDRESS(ROW()+(0), COLUMN()+(-2), 1))*INDIRECT(ADDRESS(ROW()+(0), COLUMN()+(-1), 1)), 2)</f>
        <v>178.53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25847</v>
      </c>
      <c r="H17" s="24">
        <f ca="1">ROUND(INDIRECT(ADDRESS(ROW()+(0), COLUMN()+(-2), 1))*INDIRECT(ADDRESS(ROW()+(0), COLUMN()+(-1), 1))/100, 2)</f>
        <v>516.94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26363.9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