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<sst xmlns="http://schemas.openxmlformats.org/spreadsheetml/2006/main" count="37" uniqueCount="37">
  <si>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</si>
  <si>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EHY080</t>
  </si>
  <si>
    <t xml:space="preserve">m²</t>
  </si>
  <si>
    <t xml:space="preserve">Enchimento e nivelação com argamassa do tipo Grout.</t>
  </si>
  <si>
    <r>
      <rPr>
        <sz val="8.25"/>
        <color rgb="FF000000"/>
        <rFont val="Arial"/>
        <family val="2"/>
      </rPr>
      <t xml:space="preserve">Enchimento e nivelação de 5 mm de espessura com argamassa seca de retracção compensada, SikaGrout 110 Inject "SIKA", composta de cimento e aditivos especiais, isenta de cloretos, para utilização geral, sobre a superfície de um elemento estrutural de betão endurecido.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</si>
  <si>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</si>
  <si>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</si>
  <si>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</si>
  <si>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</si>
  <si>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</si>
  <si>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</si>
  <si>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mt09reh360l</t>
  </si>
  <si>
    <t xml:space="preserve">kg</t>
  </si>
  <si>
    <t xml:space="preserve">Argamassa seca de retracção compensada, SikaGrout 110 Inject "SIKA", composta de cimento e aditivos especiais, isenta de cloretos, para utilização geral, para enchimento de cabos de pós-tensionamento, ancoragens de maquinaria e injecção em fissuras, segundo NP EN 1504-5.</t>
  </si>
  <si>
    <t xml:space="preserve">mt08aaa010a</t>
  </si>
  <si>
    <t xml:space="preserve">m³</t>
  </si>
  <si>
    <t xml:space="preserve">Água.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</si>
  <si>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</si>
  <si>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</si>
  <si>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</si>
  <si>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</si>
  <si>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</si>
  <si>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</si>
  <si>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</si>
  <si>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</si>
  <si>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123,39$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</si>
  <si>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</si>
  <si>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</si>
  <si>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</si>
  <si>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</si>
  <si>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</si>
  <si>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1504-5:2004</t>
  </si>
  <si>
    <t xml:space="preserve">2+/4</t>
  </si>
  <si>
    <t xml:space="preserve">Produtos  e  sistemas  para  a  protecção  e  reparação de  estruturas  de  betão  —  Definições,  requisitos, controlo  da  qualidade  e  avaliação  da  conformidade  —  Parte  5:  Produtos  e  sistemas  para injecção  do  betão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</si>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</sst>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1.87" customWidth="1"/>
    <col min="5" max="5" width="73.78" customWidth="1"/>
    <col min="6" max="6" width="8.50" customWidth="1"/>
    <col min="7" max="7" width="5.44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11</v>
      </c>
      <c r="H9" s="11"/>
      <c r="I9" s="13">
        <v>127.77</v>
      </c>
      <c r="J9" s="13">
        <f ca="1">ROUND(INDIRECT(ADDRESS(ROW()+(0), COLUMN()+(-3), 1))*INDIRECT(ADDRESS(ROW()+(0), COLUMN()+(-1), 1)), 2)</f>
        <v>1405.47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0.01</v>
      </c>
      <c r="H10" s="16"/>
      <c r="I10" s="17">
        <v>195.56</v>
      </c>
      <c r="J10" s="17">
        <f ca="1">ROUND(INDIRECT(ADDRESS(ROW()+(0), COLUMN()+(-3), 1))*INDIRECT(ADDRESS(ROW()+(0), COLUMN()+(-1), 1)), 2)</f>
        <v>1.96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0.303</v>
      </c>
      <c r="H11" s="16"/>
      <c r="I11" s="17">
        <v>654.61</v>
      </c>
      <c r="J11" s="17">
        <f ca="1">ROUND(INDIRECT(ADDRESS(ROW()+(0), COLUMN()+(-3), 1))*INDIRECT(ADDRESS(ROW()+(0), COLUMN()+(-1), 1)), 2)</f>
        <v>198.35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0.303</v>
      </c>
      <c r="H12" s="20"/>
      <c r="I12" s="21">
        <v>403.83</v>
      </c>
      <c r="J12" s="21">
        <f ca="1">ROUND(INDIRECT(ADDRESS(ROW()+(0), COLUMN()+(-3), 1))*INDIRECT(ADDRESS(ROW()+(0), COLUMN()+(-1), 1)), 2)</f>
        <v>122.36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1728.14</v>
      </c>
      <c r="J13" s="24">
        <f ca="1">ROUND(INDIRECT(ADDRESS(ROW()+(0), COLUMN()+(-3), 1))*INDIRECT(ADDRESS(ROW()+(0), COLUMN()+(-1), 1))/100, 2)</f>
        <v>34.56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1762.7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1.10201e+06</v>
      </c>
      <c r="G18" s="31"/>
      <c r="H18" s="31">
        <v>112009</v>
      </c>
      <c r="I18" s="31"/>
      <c r="J18" s="31"/>
      <c r="K18" s="31" t="s">
        <v>32</v>
      </c>
    </row>
    <row r="19" spans="1:11" ht="34.5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