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<sst xmlns="http://schemas.openxmlformats.org/spreadsheetml/2006/main" count="30" uniqueCount="30">
  <si>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</si>
  <si>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IFW010</t>
  </si>
  <si>
    <t xml:space="preserve">Ud</t>
  </si>
  <si>
    <t xml:space="preserve">Válvula de corte.</t>
  </si>
  <si>
    <r>
      <rPr>
        <sz val="8.25"/>
        <color rgb="FF000000"/>
        <rFont val="Arial"/>
        <family val="2"/>
      </rPr>
      <t xml:space="preserve">Válvula de esfera, de latão, de 16 mm de diâmetro, "UPONOR IBERIA", com manípulo à vista de aço inoxidável.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</si>
  <si>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</si>
  <si>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</si>
  <si>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</si>
  <si>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</si>
  <si>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</si>
  <si>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</si>
  <si>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mt37avu020m</t>
  </si>
  <si>
    <t xml:space="preserve">Ud</t>
  </si>
  <si>
    <t xml:space="preserve">Válvula de esfera, de latão, de 16 mm de diâmetro, "UPONOR IBERIA", sistema de união Quick and Easy.</t>
  </si>
  <si>
    <t xml:space="preserve">mt37avu100t</t>
  </si>
  <si>
    <t xml:space="preserve">Ud</t>
  </si>
  <si>
    <t xml:space="preserve">Manípulo à vista de aço inoxidável, "UPONOR IBERIA".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</si>
  <si>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</si>
  <si>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</si>
  <si>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</si>
  <si>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</si>
  <si>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</si>
  <si>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</si>
  <si>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</si>
  <si>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</si>
  <si>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</si>
  <si>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</si>
  <si>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</si>
  <si>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1.109,79$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</si>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</sst>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23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4004.68</v>
      </c>
      <c r="G9" s="13">
        <f ca="1">ROUND(INDIRECT(ADDRESS(ROW()+(0), COLUMN()+(-2), 1))*INDIRECT(ADDRESS(ROW()+(0), COLUMN()+(-1), 1)), 2)</f>
        <v>4004.68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2027.67</v>
      </c>
      <c r="G10" s="17">
        <f ca="1">ROUND(INDIRECT(ADDRESS(ROW()+(0), COLUMN()+(-2), 1))*INDIRECT(ADDRESS(ROW()+(0), COLUMN()+(-1), 1)), 2)</f>
        <v>2027.67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228.74</v>
      </c>
      <c r="G11" s="17">
        <f ca="1">ROUND(INDIRECT(ADDRESS(ROW()+(0), COLUMN()+(-2), 1))*INDIRECT(ADDRESS(ROW()+(0), COLUMN()+(-1), 1)), 2)</f>
        <v>228.74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0.133</v>
      </c>
      <c r="F12" s="17">
        <v>644.41</v>
      </c>
      <c r="G12" s="17">
        <f ca="1">ROUND(INDIRECT(ADDRESS(ROW()+(0), COLUMN()+(-2), 1))*INDIRECT(ADDRESS(ROW()+(0), COLUMN()+(-1), 1)), 2)</f>
        <v>85.71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0.133</v>
      </c>
      <c r="F13" s="21">
        <v>401.31</v>
      </c>
      <c r="G13" s="21">
        <f ca="1">ROUND(INDIRECT(ADDRESS(ROW()+(0), COLUMN()+(-2), 1))*INDIRECT(ADDRESS(ROW()+(0), COLUMN()+(-1), 1)), 2)</f>
        <v>53.37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6400.17</v>
      </c>
      <c r="G14" s="24">
        <f ca="1">ROUND(INDIRECT(ADDRESS(ROW()+(0), COLUMN()+(-2), 1))*INDIRECT(ADDRESS(ROW()+(0), COLUMN()+(-1), 1))/100, 2)</f>
        <v>128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6528.17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