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<sst xmlns="http://schemas.openxmlformats.org/spreadsheetml/2006/main" count="46" uniqueCount="46">
  <si>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</si>
  <si>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RSG120</t>
  </si>
  <si>
    <t xml:space="preserve">m²</t>
  </si>
  <si>
    <t xml:space="preserve">Pavimento interior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</si>
  <si>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interior de peças de grés porcelânico esmaltado, de 200x200x10 mm, gama média, capacidade de absorção de água E&lt;0,5%, grupo BIa, segundo NP EN 14411, com resistência ao deslizamento entre 35 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</si>
  <si>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</si>
  <si>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</si>
  <si>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</si>
  <si>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</si>
  <si>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</si>
  <si>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</si>
  <si>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</si>
  <si>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</si>
  <si>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</si>
  <si>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mt18bcp100cf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</si>
  <si>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</si>
  <si>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</si>
  <si>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</si>
  <si>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</si>
  <si>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</si>
  <si>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</si>
  <si>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</si>
  <si>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</si>
  <si>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</si>
  <si>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</si>
  <si>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</si>
  <si>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</si>
  <si>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</si>
  <si>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</si>
  <si>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</si>
  <si>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</si>
  <si>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1.142,14$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</si>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</sst>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43.52</v>
      </c>
      <c r="I9" s="13">
        <f ca="1">ROUND(INDIRECT(ADDRESS(ROW()+(0), COLUMN()+(-3), 1))*INDIRECT(ADDRESS(ROW()+(0), COLUMN()+(-1), 1)), 2)</f>
        <v>195.84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5534.02</v>
      </c>
      <c r="I10" s="17">
        <f ca="1">ROUND(INDIRECT(ADDRESS(ROW()+(0), COLUMN()+(-3), 1))*INDIRECT(ADDRESS(ROW()+(0), COLUMN()+(-1), 1)), 2)</f>
        <v>5810.72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165.92</v>
      </c>
      <c r="I12" s="17">
        <f ca="1">ROUND(INDIRECT(ADDRESS(ROW()+(0), COLUMN()+(-3), 1))*INDIRECT(ADDRESS(ROW()+(0), COLUMN()+(-1), 1)), 2)</f>
        <v>46.46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0.479</v>
      </c>
      <c r="G13" s="16"/>
      <c r="H13" s="17">
        <v>627.12</v>
      </c>
      <c r="I13" s="17">
        <f ca="1">ROUND(INDIRECT(ADDRESS(ROW()+(0), COLUMN()+(-3), 1))*INDIRECT(ADDRESS(ROW()+(0), COLUMN()+(-1), 1)), 2)</f>
        <v>300.39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0.239</v>
      </c>
      <c r="G14" s="20"/>
      <c r="H14" s="21">
        <v>402.07</v>
      </c>
      <c r="I14" s="21">
        <f ca="1">ROUND(INDIRECT(ADDRESS(ROW()+(0), COLUMN()+(-3), 1))*INDIRECT(ADDRESS(ROW()+(0), COLUMN()+(-1), 1)), 2)</f>
        <v>96.09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6586.75</v>
      </c>
      <c r="I15" s="24">
        <f ca="1">ROUND(INDIRECT(ADDRESS(ROW()+(0), COLUMN()+(-3), 1))*INDIRECT(ADDRESS(ROW()+(0), COLUMN()+(-1), 1))/100, 2)</f>
        <v>131.74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6718.49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