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<sst xmlns="http://schemas.openxmlformats.org/spreadsheetml/2006/main" count="46" uniqueCount="46">
  <si>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</si>
  <si>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RSG150</t>
  </si>
  <si>
    <t xml:space="preserve">m²</t>
  </si>
  <si>
    <t xml:space="preserve">Pavimento interior de peças de grés porcelânico técnico, de grande formato. Colocação em camada fina.</t>
  </si>
  <si>
    <r>
      <rPr>
        <sz val="8.25"/>
        <color rgb="FF000000"/>
        <rFont val="Arial"/>
        <family val="2"/>
      </rPr>
      <t xml:space="preserve">Pavimento interior de peças de grande formato de grés porcelânico técnico, de 1000x1000x12 mm, gama média, capacidade de absorção de água E&lt;0,1%, grupo BIa, segundo NP EN 14411, com resistência ao deslizamento entre 35 e 45 segundo ENV 12633; carga de ruptura &gt;3000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</si>
  <si>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</si>
  <si>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</si>
  <si>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</si>
  <si>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</si>
  <si>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</si>
  <si>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</si>
  <si>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</si>
  <si>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</si>
  <si>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</si>
  <si>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mt18bcp110glb</t>
  </si>
  <si>
    <t xml:space="preserve">m²</t>
  </si>
  <si>
    <t xml:space="preserve">Peças de grande formato de grés porcelânico técnico, de 1000x1000x12 mm, gama média, capacidade de absorção de água E&lt;0,1%, grupo BIa, segundo NP EN 14411, com resistência ao deslizamento entre 35 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</si>
  <si>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</si>
  <si>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</si>
  <si>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</si>
  <si>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</si>
  <si>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</si>
  <si>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</si>
  <si>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</si>
  <si>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</si>
  <si>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</si>
  <si>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</si>
  <si>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</si>
  <si>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</si>
  <si>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</si>
  <si>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</si>
  <si>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5.746,55$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</si>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</sst>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7.5</v>
      </c>
      <c r="G9" s="11"/>
      <c r="H9" s="13">
        <v>43.52</v>
      </c>
      <c r="I9" s="13">
        <f ca="1">ROUND(INDIRECT(ADDRESS(ROW()+(0), COLUMN()+(-3), 1))*INDIRECT(ADDRESS(ROW()+(0), COLUMN()+(-1), 1)), 2)</f>
        <v>326.4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30830.8</v>
      </c>
      <c r="I10" s="17">
        <f ca="1">ROUND(INDIRECT(ADDRESS(ROW()+(0), COLUMN()+(-3), 1))*INDIRECT(ADDRESS(ROW()+(0), COLUMN()+(-1), 1)), 2)</f>
        <v>32372.4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0.066</v>
      </c>
      <c r="G11" s="16"/>
      <c r="H11" s="17">
        <v>392.13</v>
      </c>
      <c r="I11" s="17">
        <f ca="1">ROUND(INDIRECT(ADDRESS(ROW()+(0), COLUMN()+(-3), 1))*INDIRECT(ADDRESS(ROW()+(0), COLUMN()+(-1), 1)), 2)</f>
        <v>25.88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0.07</v>
      </c>
      <c r="G12" s="16"/>
      <c r="H12" s="17">
        <v>165.92</v>
      </c>
      <c r="I12" s="17">
        <f ca="1">ROUND(INDIRECT(ADDRESS(ROW()+(0), COLUMN()+(-3), 1))*INDIRECT(ADDRESS(ROW()+(0), COLUMN()+(-1), 1)), 2)</f>
        <v>11.61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0.488</v>
      </c>
      <c r="G13" s="16"/>
      <c r="H13" s="17">
        <v>627.12</v>
      </c>
      <c r="I13" s="17">
        <f ca="1">ROUND(INDIRECT(ADDRESS(ROW()+(0), COLUMN()+(-3), 1))*INDIRECT(ADDRESS(ROW()+(0), COLUMN()+(-1), 1)), 2)</f>
        <v>306.03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0.244</v>
      </c>
      <c r="G14" s="20"/>
      <c r="H14" s="21">
        <v>402.07</v>
      </c>
      <c r="I14" s="21">
        <f ca="1">ROUND(INDIRECT(ADDRESS(ROW()+(0), COLUMN()+(-3), 1))*INDIRECT(ADDRESS(ROW()+(0), COLUMN()+(-1), 1)), 2)</f>
        <v>98.11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33140.4</v>
      </c>
      <c r="I15" s="24">
        <f ca="1">ROUND(INDIRECT(ADDRESS(ROW()+(0), COLUMN()+(-3), 1))*INDIRECT(ADDRESS(ROW()+(0), COLUMN()+(-1), 1))/100, 2)</f>
        <v>662.81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33803.2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