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<sst xmlns="http://schemas.openxmlformats.org/spreadsheetml/2006/main" count="43" uniqueCount="43">
  <si>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</si>
  <si>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RSG320</t>
  </si>
  <si>
    <t xml:space="preserve">m²</t>
  </si>
  <si>
    <t xml:space="preserve">Pavimento interior de peças de grés rústico. Colocação em camada grossa.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</si>
  <si>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3%&lt;=E&lt;6%, grupo AII,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</si>
  <si>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</si>
  <si>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</si>
  <si>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</si>
  <si>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</si>
  <si>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</si>
  <si>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</si>
  <si>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</si>
  <si>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</si>
  <si>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</si>
  <si>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mt18bdr100fn</t>
  </si>
  <si>
    <t xml:space="preserve">m²</t>
  </si>
  <si>
    <t xml:space="preserve">Peças de grés rústico, de 200x200x12 mm, gama média, capacidade de absorção de água 3%&lt;=E&lt;6%, grupo AII,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</si>
  <si>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</si>
  <si>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</si>
  <si>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</si>
  <si>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</si>
  <si>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</si>
  <si>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</si>
  <si>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</si>
  <si>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</si>
  <si>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</si>
  <si>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</si>
  <si>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</si>
  <si>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</si>
  <si>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</si>
  <si>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</si>
  <si>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772,22$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</si>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</sst>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15032.4</v>
      </c>
      <c r="I9" s="13">
        <f ca="1">ROUND(INDIRECT(ADDRESS(ROW()+(0), COLUMN()+(-3), 1))*INDIRECT(ADDRESS(ROW()+(0), COLUMN()+(-1), 1)), 2)</f>
        <v>450.97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3249.82</v>
      </c>
      <c r="I10" s="17">
        <f ca="1">ROUND(INDIRECT(ADDRESS(ROW()+(0), COLUMN()+(-3), 1))*INDIRECT(ADDRESS(ROW()+(0), COLUMN()+(-1), 1)), 2)</f>
        <v>3412.31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165.92</v>
      </c>
      <c r="I12" s="17">
        <f ca="1">ROUND(INDIRECT(ADDRESS(ROW()+(0), COLUMN()+(-3), 1))*INDIRECT(ADDRESS(ROW()+(0), COLUMN()+(-1), 1)), 2)</f>
        <v>56.41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4453.42</v>
      </c>
      <c r="I15" s="24">
        <f ca="1">ROUND(INDIRECT(ADDRESS(ROW()+(0), COLUMN()+(-3), 1))*INDIRECT(ADDRESS(ROW()+(0), COLUMN()+(-1), 1))/100, 2)</f>
        <v>89.07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4542.49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