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<sst xmlns="http://schemas.openxmlformats.org/spreadsheetml/2006/main" count="43" uniqueCount="43">
  <si>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</si>
  <si>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RSG330</t>
  </si>
  <si>
    <t xml:space="preserve">m²</t>
  </si>
  <si>
    <t xml:space="preserve">Pavimento interior de peças de tijoleira tradicional. Colocação em camada grossa.</t>
  </si>
  <si>
    <r>
      <rPr>
        <sz val="8.25"/>
        <color rgb="FF000000"/>
        <rFont val="Arial"/>
        <family val="2"/>
      </rPr>
      <t xml:space="preserve">Pavimento interior de peças de tijoleira tradicional, de 200x200x8 mm, gama média, capacidade de absorção de água E&gt;10%, grupo AIII, segundo NP EN 14411, com resistência ao deslizamento entre 35 e 45 segundo ENV 12633. SUPORTE: de argamassa de cimento. COLOCAÇÃO: em camada grossa com argamassa de cimento.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</si>
  <si>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</si>
  <si>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</si>
  <si>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</si>
  <si>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</si>
  <si>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</si>
  <si>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</si>
  <si>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</si>
  <si>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</si>
  <si>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</si>
  <si>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mt18bcb100Bb</t>
  </si>
  <si>
    <t xml:space="preserve">m²</t>
  </si>
  <si>
    <t xml:space="preserve">Peças de tijoleira tradicional, de 200x200x8 mm, gama média, capacidade de absorção de água E&gt;10%, grupo AIII,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</si>
  <si>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</si>
  <si>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</si>
  <si>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</si>
  <si>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</si>
  <si>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</si>
  <si>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</si>
  <si>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</si>
  <si>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</si>
  <si>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</si>
  <si>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</si>
  <si>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</si>
  <si>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</si>
  <si>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</si>
  <si>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</si>
  <si>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434,40$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</si>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</sst>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15032.4</v>
      </c>
      <c r="I9" s="13">
        <f ca="1">ROUND(INDIRECT(ADDRESS(ROW()+(0), COLUMN()+(-3), 1))*INDIRECT(ADDRESS(ROW()+(0), COLUMN()+(-1), 1)), 2)</f>
        <v>450.97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1413.33</v>
      </c>
      <c r="I10" s="17">
        <f ca="1">ROUND(INDIRECT(ADDRESS(ROW()+(0), COLUMN()+(-3), 1))*INDIRECT(ADDRESS(ROW()+(0), COLUMN()+(-1), 1)), 2)</f>
        <v>1484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392.13</v>
      </c>
      <c r="I11" s="17">
        <f ca="1">ROUND(INDIRECT(ADDRESS(ROW()+(0), COLUMN()+(-3), 1))*INDIRECT(ADDRESS(ROW()+(0), COLUMN()+(-1), 1)), 2)</f>
        <v>137.25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0.22</v>
      </c>
      <c r="G12" s="16"/>
      <c r="H12" s="17">
        <v>165.92</v>
      </c>
      <c r="I12" s="17">
        <f ca="1">ROUND(INDIRECT(ADDRESS(ROW()+(0), COLUMN()+(-3), 1))*INDIRECT(ADDRESS(ROW()+(0), COLUMN()+(-1), 1)), 2)</f>
        <v>36.5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0.479</v>
      </c>
      <c r="G13" s="16"/>
      <c r="H13" s="17">
        <v>627.12</v>
      </c>
      <c r="I13" s="17">
        <f ca="1">ROUND(INDIRECT(ADDRESS(ROW()+(0), COLUMN()+(-3), 1))*INDIRECT(ADDRESS(ROW()+(0), COLUMN()+(-1), 1)), 2)</f>
        <v>300.39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0.239</v>
      </c>
      <c r="G14" s="20"/>
      <c r="H14" s="21">
        <v>402.07</v>
      </c>
      <c r="I14" s="21">
        <f ca="1">ROUND(INDIRECT(ADDRESS(ROW()+(0), COLUMN()+(-3), 1))*INDIRECT(ADDRESS(ROW()+(0), COLUMN()+(-1), 1)), 2)</f>
        <v>96.09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2505.2</v>
      </c>
      <c r="I15" s="24">
        <f ca="1">ROUND(INDIRECT(ADDRESS(ROW()+(0), COLUMN()+(-3), 1))*INDIRECT(ADDRESS(ROW()+(0), COLUMN()+(-1), 1))/100, 2)</f>
        <v>50.1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2555.3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