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<sst xmlns="http://schemas.openxmlformats.org/spreadsheetml/2006/main" count="40" uniqueCount="40">
  <si>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</si>
  <si>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REG020</t>
  </si>
  <si>
    <t xml:space="preserve">m</t>
  </si>
  <si>
    <t xml:space="preserve">Rodapé cerâmico de escada. Colocação em camada fina.</t>
  </si>
  <si>
    <r>
      <rPr>
        <sz val="8.25"/>
        <color rgb="FF000000"/>
        <rFont val="Arial"/>
        <family val="2"/>
      </rPr>
      <t xml:space="preserve">Rodapé de escada, de grés esmaltado, de 80 mm, gama média. COLOCAÇÃO: em camada fina, com cimento cola de presa normal, de altas prestações, C1 T, segundo NP EN 12004, com deslizamento reduzido Webercol Dur "WEBER", cor cinzento. ENCHIMENTO DE JUNTAS: com argamassa de juntas cimentosa melhorada, tipo CG2 W A, segundo EN 13888, com absorção de água reduzida e resistência elevada à abrasão, Webercolor Junta Ancha "WEBER", cor Blanco.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</si>
  <si>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</si>
  <si>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</si>
  <si>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</si>
  <si>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</si>
  <si>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</si>
  <si>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</si>
  <si>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mt18rce105b</t>
  </si>
  <si>
    <t xml:space="preserve">m</t>
  </si>
  <si>
    <t xml:space="preserve">Rodapé de grés esmaltado, cortado a meia esquadria para revestimento de degrau, de 80 cm de altura, gama média.</t>
  </si>
  <si>
    <t xml:space="preserve">mt09mcw010d</t>
  </si>
  <si>
    <t xml:space="preserve">kg</t>
  </si>
  <si>
    <t xml:space="preserve">Cimento cola de presa normal, de altas prestações, C1 T, segundo NP EN 12004, com deslizamento reduzido Webercol Dur "WEBER", cor cinzento, à base de cimento cinzento, resina sintética, inertes siliciosos e calcários e aditivos orgânicos e inorgânicos, com resistência à imersão em água.</t>
  </si>
  <si>
    <t xml:space="preserve">mt09mcw050ha</t>
  </si>
  <si>
    <t xml:space="preserve">kg</t>
  </si>
  <si>
    <t xml:space="preserve">Argamassa de juntas cimentosa melhorada, tipo CG2 W A, segundo EN 13888, com absorção de água reduzida e resistência elevada à abrasão, Webercolor Junta Ancha "WEBER", cor Blanco, composta de cimento, inertes calcários, resinas sintéticas, aditivos orgânicos e inorgânicos específicos e pigmentos minerais, com muito baixo conteúdo de compostos orgânicos voláteis (COV), de endurecimento sem retracção e impermeável à água, para enchimento de juntas de todo tipo de peças cerâmicas e pedras naturais, para juntas de 3 a 15 mm.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</si>
  <si>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</si>
  <si>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</si>
  <si>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</si>
  <si>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</si>
  <si>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</si>
  <si>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</si>
  <si>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%</t>
  </si>
  <si>
    <t xml:space="preserve">Custos directos complementares</t>
  </si>
  <si>
    <t xml:space="preserve">Custo de manutenção decenal: 155,13$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</si>
  <si>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</si>
  <si>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</si>
  <si>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</si>
  <si>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</si>
  <si>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</si>
  <si>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</si>
  <si>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1/3/4</t>
  </si>
  <si>
    <t xml:space="preserve">Colas  para  ladrilhos  —  Requisitos,  avaliação  da conformidade,  classificação  e  designação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</si>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</sst>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85" customWidth="1"/>
    <col min="4" max="4" width="3.57" customWidth="1"/>
    <col min="5" max="5" width="72.08" customWidth="1"/>
    <col min="6" max="6" width="9.01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7"/>
      <c r="D9" s="9" t="s">
        <v>12</v>
      </c>
      <c r="E9" s="7" t="s">
        <v>13</v>
      </c>
      <c r="F9" s="7"/>
      <c r="G9" s="11">
        <v>1.05</v>
      </c>
      <c r="H9" s="11"/>
      <c r="I9" s="13">
        <v>473.83</v>
      </c>
      <c r="J9" s="13">
        <f ca="1">ROUND(INDIRECT(ADDRESS(ROW()+(0), COLUMN()+(-3), 1))*INDIRECT(ADDRESS(ROW()+(0), COLUMN()+(-1), 1)), 2)</f>
        <v>497.52</v>
      </c>
      <c r="K9" s="13"/>
    </row>
    <row r="10" spans="1:11" ht="45.0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4"/>
      <c r="G10" s="16">
        <v>0.333</v>
      </c>
      <c r="H10" s="16"/>
      <c r="I10" s="17">
        <v>43.52</v>
      </c>
      <c r="J10" s="17">
        <f ca="1">ROUND(INDIRECT(ADDRESS(ROW()+(0), COLUMN()+(-3), 1))*INDIRECT(ADDRESS(ROW()+(0), COLUMN()+(-1), 1)), 2)</f>
        <v>14.49</v>
      </c>
      <c r="K10" s="17"/>
    </row>
    <row r="11" spans="1:11" ht="66.0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4"/>
      <c r="G11" s="16">
        <v>0.25</v>
      </c>
      <c r="H11" s="16"/>
      <c r="I11" s="17">
        <v>159.9</v>
      </c>
      <c r="J11" s="17">
        <f ca="1">ROUND(INDIRECT(ADDRESS(ROW()+(0), COLUMN()+(-3), 1))*INDIRECT(ADDRESS(ROW()+(0), COLUMN()+(-1), 1)), 2)</f>
        <v>39.98</v>
      </c>
      <c r="K11" s="17"/>
    </row>
    <row r="12" spans="1:11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4"/>
      <c r="G12" s="16">
        <v>0.199</v>
      </c>
      <c r="H12" s="16"/>
      <c r="I12" s="17">
        <v>654.61</v>
      </c>
      <c r="J12" s="17">
        <f ca="1">ROUND(INDIRECT(ADDRESS(ROW()+(0), COLUMN()+(-3), 1))*INDIRECT(ADDRESS(ROW()+(0), COLUMN()+(-1), 1)), 2)</f>
        <v>130.27</v>
      </c>
      <c r="K12" s="17"/>
    </row>
    <row r="13" spans="1:11" ht="13.50" thickBot="1" customHeight="1">
      <c r="A13" s="14" t="s">
        <v>23</v>
      </c>
      <c r="B13" s="14"/>
      <c r="C13" s="14"/>
      <c r="D13" s="18" t="s">
        <v>24</v>
      </c>
      <c r="E13" s="19" t="s">
        <v>25</v>
      </c>
      <c r="F13" s="19"/>
      <c r="G13" s="20">
        <v>0.1</v>
      </c>
      <c r="H13" s="20"/>
      <c r="I13" s="21">
        <v>419.67</v>
      </c>
      <c r="J13" s="21">
        <f ca="1">ROUND(INDIRECT(ADDRESS(ROW()+(0), COLUMN()+(-3), 1))*INDIRECT(ADDRESS(ROW()+(0), COLUMN()+(-1), 1)), 2)</f>
        <v>41.97</v>
      </c>
      <c r="K13" s="21"/>
    </row>
    <row r="14" spans="1:11" ht="13.50" thickBot="1" customHeight="1">
      <c r="A14" s="19"/>
      <c r="B14" s="19"/>
      <c r="C14" s="19"/>
      <c r="D14" s="22" t="s">
        <v>26</v>
      </c>
      <c r="E14" s="5" t="s">
        <v>27</v>
      </c>
      <c r="F14" s="5"/>
      <c r="G14" s="23">
        <v>2</v>
      </c>
      <c r="H14" s="23"/>
      <c r="I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724.23</v>
      </c>
      <c r="J14" s="24">
        <f ca="1">ROUND(INDIRECT(ADDRESS(ROW()+(0), COLUMN()+(-3), 1))*INDIRECT(ADDRESS(ROW()+(0), COLUMN()+(-1), 1))/100, 2)</f>
        <v>14.48</v>
      </c>
      <c r="K14" s="24"/>
    </row>
    <row r="15" spans="1:11" ht="13.50" thickBot="1" customHeight="1">
      <c r="A15" s="25" t="s">
        <v>28</v>
      </c>
      <c r="B15" s="25"/>
      <c r="C15" s="25"/>
      <c r="D15" s="26"/>
      <c r="E15" s="26"/>
      <c r="F15" s="26"/>
      <c r="G15" s="27"/>
      <c r="H15" s="27"/>
      <c r="I15" s="25" t="s">
        <v>29</v>
      </c>
      <c r="J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738.71</v>
      </c>
      <c r="K15" s="28"/>
    </row>
    <row r="18" spans="1:11" ht="13.50" thickBot="1" customHeight="1">
      <c r="A18" s="29" t="s">
        <v>30</v>
      </c>
      <c r="B18" s="29"/>
      <c r="C18" s="29"/>
      <c r="D18" s="29"/>
      <c r="E18" s="29"/>
      <c r="F18" s="29" t="s">
        <v>31</v>
      </c>
      <c r="G18" s="29"/>
      <c r="H18" s="29" t="s">
        <v>32</v>
      </c>
      <c r="I18" s="29"/>
      <c r="J18" s="29"/>
      <c r="K18" s="29" t="s">
        <v>33</v>
      </c>
    </row>
    <row r="19" spans="1:11" ht="13.50" thickBot="1" customHeight="1">
      <c r="A19" s="30" t="s">
        <v>34</v>
      </c>
      <c r="B19" s="30"/>
      <c r="C19" s="30"/>
      <c r="D19" s="30"/>
      <c r="E19" s="30"/>
      <c r="F19" s="31">
        <v>142013</v>
      </c>
      <c r="G19" s="31"/>
      <c r="H19" s="31">
        <v>172013</v>
      </c>
      <c r="I19" s="31"/>
      <c r="J19" s="31"/>
      <c r="K19" s="31" t="s">
        <v>35</v>
      </c>
    </row>
    <row r="20" spans="1:11" ht="13.50" thickBot="1" customHeight="1">
      <c r="A20" s="32" t="s">
        <v>36</v>
      </c>
      <c r="B20" s="32"/>
      <c r="C20" s="32"/>
      <c r="D20" s="32"/>
      <c r="E20" s="32"/>
      <c r="F20" s="33"/>
      <c r="G20" s="33"/>
      <c r="H20" s="33"/>
      <c r="I20" s="33"/>
      <c r="J20" s="33"/>
      <c r="K20" s="33"/>
    </row>
    <row r="23" spans="1:1" ht="33.75" thickBot="1" customHeight="1">
      <c r="A23" s="1" t="s">
        <v>37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" ht="33.75" thickBot="1" customHeight="1">
      <c r="A25" s="1" t="s">
        <v>39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45">
    <mergeCell ref="A1:K1"/>
    <mergeCell ref="C3:K3"/>
    <mergeCell ref="A5:K5"/>
    <mergeCell ref="A8:C8"/>
    <mergeCell ref="E8:F8"/>
    <mergeCell ref="G8:H8"/>
    <mergeCell ref="J8:K8"/>
    <mergeCell ref="A9:C9"/>
    <mergeCell ref="E9:F9"/>
    <mergeCell ref="G9:H9"/>
    <mergeCell ref="J9:K9"/>
    <mergeCell ref="A10:C10"/>
    <mergeCell ref="E10:F10"/>
    <mergeCell ref="G10:H10"/>
    <mergeCell ref="J10:K10"/>
    <mergeCell ref="A11:C11"/>
    <mergeCell ref="E11:F11"/>
    <mergeCell ref="G11:H11"/>
    <mergeCell ref="J11:K11"/>
    <mergeCell ref="A12:C12"/>
    <mergeCell ref="E12:F12"/>
    <mergeCell ref="G12:H12"/>
    <mergeCell ref="J12:K12"/>
    <mergeCell ref="A13:C13"/>
    <mergeCell ref="E13:F13"/>
    <mergeCell ref="G13:H13"/>
    <mergeCell ref="J13:K13"/>
    <mergeCell ref="A14:C14"/>
    <mergeCell ref="E14:F14"/>
    <mergeCell ref="G14:H14"/>
    <mergeCell ref="J14:K14"/>
    <mergeCell ref="A15:F15"/>
    <mergeCell ref="G15:H15"/>
    <mergeCell ref="J15:K15"/>
    <mergeCell ref="A18:E18"/>
    <mergeCell ref="F18:G18"/>
    <mergeCell ref="H18:J18"/>
    <mergeCell ref="A19:E19"/>
    <mergeCell ref="F19:G20"/>
    <mergeCell ref="H19:J20"/>
    <mergeCell ref="K19:K20"/>
    <mergeCell ref="A20:E20"/>
    <mergeCell ref="A23:K23"/>
    <mergeCell ref="A24:K24"/>
    <mergeCell ref="A25:K25"/>
  </mergeCells>
  <pageMargins left="0.147638" right="0.147638" top="0.206693" bottom="0.206693" header="0.0" footer="0.0"/>
  <pageSetup paperSize="9" orientation="portrait"/>
  <rowBreaks count="0" manualBreakCount="0">
    </rowBreaks>
</worksheet>
</file>