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<sst xmlns="http://schemas.openxmlformats.org/spreadsheetml/2006/main" count="48" uniqueCount="48">
  <si>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</si>
  <si>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REG140</t>
  </si>
  <si>
    <t xml:space="preserve">m</t>
  </si>
  <si>
    <t xml:space="preserve">Revestimento de degrau de escada interior, com peças de tijoleira tradicional.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</si>
  <si>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tijoleira tradicional, formado por cobertor com canto arredondado, e espelho, gama média, capacidade de absorção de água 6%&lt;E&lt;=10%, grupo AIIb,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</si>
  <si>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</si>
  <si>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</si>
  <si>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</si>
  <si>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</si>
  <si>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</si>
  <si>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</si>
  <si>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</si>
  <si>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</si>
  <si>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</si>
  <si>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mt18bcb105jb</t>
  </si>
  <si>
    <t xml:space="preserve">m</t>
  </si>
  <si>
    <t xml:space="preserve">Cobertor de tijoleira tradicional com canto arredondado, gama média, capacidade de absorção de água 6%&lt;E&lt;=10%, grupo AIIb, segundo NP EN 14411, com resistência ao deslizamento entre 35 e 45 segundo ENV 12633.</t>
  </si>
  <si>
    <t xml:space="preserve">mt18bcb106jb</t>
  </si>
  <si>
    <t xml:space="preserve">m</t>
  </si>
  <si>
    <t xml:space="preserve">Espelho de tijoleira tradicional, gama média, capacidade de absorção de água 6%&lt;E&lt;=10%, grupo AIIb,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</si>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</sst>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43.52</v>
      </c>
      <c r="I9" s="13">
        <f ca="1">ROUND(INDIRECT(ADDRESS(ROW()+(0), COLUMN()+(-3), 1))*INDIRECT(ADDRESS(ROW()+(0), COLUMN()+(-1), 1)), 2)</f>
        <v>64.63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1029.35</v>
      </c>
      <c r="I10" s="17">
        <f ca="1">ROUND(INDIRECT(ADDRESS(ROW()+(0), COLUMN()+(-3), 1))*INDIRECT(ADDRESS(ROW()+(0), COLUMN()+(-1), 1)), 2)</f>
        <v>1080.82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408.48</v>
      </c>
      <c r="I11" s="17">
        <f ca="1">ROUND(INDIRECT(ADDRESS(ROW()+(0), COLUMN()+(-3), 1))*INDIRECT(ADDRESS(ROW()+(0), COLUMN()+(-1), 1)), 2)</f>
        <v>428.9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392.13</v>
      </c>
      <c r="I12" s="17">
        <f ca="1">ROUND(INDIRECT(ADDRESS(ROW()+(0), COLUMN()+(-3), 1))*INDIRECT(ADDRESS(ROW()+(0), COLUMN()+(-1), 1)), 2)</f>
        <v>20.39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165.92</v>
      </c>
      <c r="I13" s="17">
        <f ca="1">ROUND(INDIRECT(ADDRESS(ROW()+(0), COLUMN()+(-3), 1))*INDIRECT(ADDRESS(ROW()+(0), COLUMN()+(-1), 1)), 2)</f>
        <v>7.13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0.798</v>
      </c>
      <c r="G14" s="16"/>
      <c r="H14" s="17">
        <v>654.61</v>
      </c>
      <c r="I14" s="17">
        <f ca="1">ROUND(INDIRECT(ADDRESS(ROW()+(0), COLUMN()+(-3), 1))*INDIRECT(ADDRESS(ROW()+(0), COLUMN()+(-1), 1)), 2)</f>
        <v>522.38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0.399</v>
      </c>
      <c r="G15" s="20"/>
      <c r="H15" s="21">
        <v>419.67</v>
      </c>
      <c r="I15" s="21">
        <f ca="1">ROUND(INDIRECT(ADDRESS(ROW()+(0), COLUMN()+(-3), 1))*INDIRECT(ADDRESS(ROW()+(0), COLUMN()+(-1), 1)), 2)</f>
        <v>167.45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2291.7</v>
      </c>
      <c r="I16" s="24">
        <f ca="1">ROUND(INDIRECT(ADDRESS(ROW()+(0), COLUMN()+(-3), 1))*INDIRECT(ADDRESS(ROW()+(0), COLUMN()+(-1), 1))/100, 2)</f>
        <v>45.83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2337.53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